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27_2017" sheetId="14" r:id="rId1"/>
  </sheets>
  <definedNames>
    <definedName name="_Key1" localSheetId="0" hidden="1">'19.27_2017'!$A$22:$A$52</definedName>
    <definedName name="_Key1" hidden="1">#REF!</definedName>
    <definedName name="_Order1" hidden="1">255</definedName>
    <definedName name="A_IMPRESIÓN_IM" localSheetId="0">'19.27_2017'!$A$1:$D$72</definedName>
    <definedName name="_xlnm.Print_Area" localSheetId="0">'19.27_2017'!$A$1:$D$72</definedName>
    <definedName name="Imprimir_área_IM" localSheetId="0">'19.27_2017'!$A$1:$D$72</definedName>
    <definedName name="TIT" localSheetId="0">'19.27_2017'!#REF!</definedName>
  </definedNames>
  <calcPr calcId="152511"/>
</workbook>
</file>

<file path=xl/calcChain.xml><?xml version="1.0" encoding="utf-8"?>
<calcChain xmlns="http://schemas.openxmlformats.org/spreadsheetml/2006/main">
  <c r="B19" i="14" l="1"/>
  <c r="B18" i="14"/>
  <c r="B17" i="14"/>
  <c r="B16" i="14"/>
  <c r="D15" i="14"/>
  <c r="D13" i="14" s="1"/>
  <c r="C15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D21" i="14"/>
  <c r="C21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D54" i="14"/>
  <c r="C54" i="14"/>
  <c r="B15" i="14" l="1"/>
  <c r="C13" i="14"/>
  <c r="B21" i="14"/>
  <c r="B54" i="14"/>
  <c r="B13" i="14" l="1"/>
</calcChain>
</file>

<file path=xl/sharedStrings.xml><?xml version="1.0" encoding="utf-8"?>
<sst xmlns="http://schemas.openxmlformats.org/spreadsheetml/2006/main" count="63" uniqueCount="62">
  <si>
    <t>D.H.</t>
  </si>
  <si>
    <t>19.27 Dosis Aplicadas de Anti-Rotavirus por Delegación y Grupos de Edad</t>
  </si>
  <si>
    <t>Delegación</t>
  </si>
  <si>
    <t>Total</t>
  </si>
  <si>
    <t>Menor a 1 Año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</si>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</sst>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3" x14ac:knownFonts="1">
    <font>
      <sz val="10"/>
      <name val="Courier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9"/>
      <name val="Arial"/>
      <family val="2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1" fillId="0" borderId="0" xfId="0" applyFont="1" applyFill="1" applyAlignment="1" applyProtection="1">
      <alignment horizontal="left"/>
    </xf>
    <xf numFmtId="0" fontId="1" fillId="0" borderId="0" xfId="0" applyFont="1" applyFill="1"/>
    <xf numFmtId="164" fontId="1" fillId="0" borderId="0" xfId="0" applyNumberFormat="1" applyFont="1" applyFill="1" applyProtection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/>
    <xf numFmtId="0" fontId="5" fillId="0" borderId="0" xfId="0" applyFont="1" applyAlignment="1"/>
    <xf numFmtId="0" fontId="5" fillId="0" borderId="3" xfId="0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  <xf numFmtId="0" fontId="1" fillId="0" borderId="0" xfId="0" applyFont="1" applyFill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Fill="1"/>
    <xf numFmtId="0" fontId="9" fillId="0" borderId="0" xfId="2" applyFont="1" applyFill="1"/>
    <xf numFmtId="0" fontId="9" fillId="0" borderId="1" xfId="0" applyFont="1" applyFill="1" applyBorder="1" applyAlignment="1" applyProtection="1">
      <alignment horizontal="left"/>
    </xf>
    <xf numFmtId="164" fontId="9" fillId="0" borderId="1" xfId="0" applyNumberFormat="1" applyFont="1" applyFill="1" applyBorder="1" applyProtection="1"/>
    <xf numFmtId="0" fontId="9" fillId="0" borderId="1" xfId="0" applyFont="1" applyFill="1" applyBorder="1"/>
    <xf numFmtId="0" fontId="8" fillId="0" borderId="0" xfId="0" applyFont="1" applyFill="1"/>
    <xf numFmtId="0" fontId="10" fillId="0" borderId="2" xfId="0" applyFont="1" applyBorder="1"/>
    <xf numFmtId="0" fontId="11" fillId="0" borderId="0" xfId="0" applyFont="1" applyAlignment="1">
      <alignment horizontal="right"/>
    </xf>
    <xf numFmtId="3" fontId="8" fillId="0" borderId="0" xfId="0" applyNumberFormat="1" applyFont="1" applyFill="1"/>
    <xf numFmtId="3" fontId="9" fillId="0" borderId="0" xfId="0" applyNumberFormat="1" applyFont="1"/>
    <xf numFmtId="3" fontId="8" fillId="0" borderId="0" xfId="0" applyNumberFormat="1" applyFont="1" applyFill="1" applyAlignment="1" applyProtection="1">
      <alignment horizontal="right"/>
    </xf>
    <xf numFmtId="3" fontId="9" fillId="0" borderId="0" xfId="0" applyNumberFormat="1" applyFont="1" applyFill="1" applyAlignment="1" applyProtection="1">
      <alignment horizontal="right"/>
    </xf>
    <xf numFmtId="3" fontId="9" fillId="0" borderId="2" xfId="0" applyNumberFormat="1" applyFont="1" applyFill="1" applyBorder="1" applyAlignment="1" applyProtection="1">
      <alignment horizontal="right"/>
    </xf>
    <xf numFmtId="3" fontId="9" fillId="0" borderId="2" xfId="0" applyNumberFormat="1" applyFont="1" applyBorder="1"/>
    <xf numFmtId="0" fontId="12" fillId="0" borderId="0" xfId="0" applyFont="1" applyFill="1" applyAlignment="1" applyProtection="1">
      <alignment horizontal="left"/>
    </xf>
    <xf numFmtId="164" fontId="12" fillId="0" borderId="0" xfId="0" applyNumberFormat="1" applyFont="1" applyFill="1" applyProtection="1"/>
    <xf numFmtId="0" fontId="12" fillId="0" borderId="0" xfId="0" applyFont="1" applyFill="1" applyBorder="1"/>
    <xf numFmtId="0" fontId="12" fillId="0" borderId="0" xfId="0" applyFont="1" applyFill="1" applyAlignment="1" applyProtection="1">
      <alignment horizontal="left" indent="2"/>
    </xf>
    <xf numFmtId="164" fontId="5" fillId="0" borderId="4" xfId="0" applyNumberFormat="1" applyFont="1" applyFill="1" applyBorder="1" applyAlignment="1" applyProtection="1">
      <alignment horizontal="center" vertical="center"/>
    </xf>
    <xf numFmtId="164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2" fillId="0" borderId="0" xfId="0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2571751</xdr:colOff>
      <xdr:row>4</xdr:row>
      <xdr:rowOff>179917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571750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423333</xdr:colOff>
      <xdr:row>0</xdr:row>
      <xdr:rowOff>0</xdr:rowOff>
    </xdr:from>
    <xdr:to>
      <xdr:col>4</xdr:col>
      <xdr:colOff>8492</xdr:colOff>
      <xdr:row>4</xdr:row>
      <xdr:rowOff>179917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223500" y="0"/>
          <a:ext cx="2823659" cy="984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tabColor theme="0"/>
  </sheetPr>
  <dimension ref="A1:Z76"/>
  <sheetViews>
    <sheetView showGridLines="0" tabSelected="1" topLeftCell="A10" zoomScale="90" zoomScaleNormal="90" zoomScaleSheetLayoutView="70" workbookViewId="0">
      <selection activeCell="D28" sqref="D28"/>
    </sheetView>
  </sheetViews>
  <sheetFormatPr baseColWidth="10" defaultColWidth="9.625" defaultRowHeight="12.75" x14ac:dyDescent="0.2"/>
  <cols>
    <col min="1" max="1" width="43.625" style="2" customWidth="1"/>
    <col min="2" max="4" width="42.5" style="2" customWidth="1"/>
    <col min="5" max="16384" width="9.625" style="2"/>
  </cols>
  <sheetData>
    <row r="1" spans="1:26" s="5" customFormat="1" ht="15.75" customHeight="1" x14ac:dyDescent="0.25">
      <c r="A1" s="39"/>
      <c r="B1" s="39"/>
      <c r="C1" s="39"/>
      <c r="D1" s="39"/>
      <c r="E1" s="39"/>
      <c r="F1" s="4"/>
    </row>
    <row r="2" spans="1:26" s="6" customFormat="1" ht="15.75" customHeight="1" x14ac:dyDescent="0.2">
      <c r="A2" s="40"/>
      <c r="B2" s="40"/>
      <c r="C2" s="40"/>
      <c r="D2" s="40"/>
      <c r="E2" s="40"/>
      <c r="F2" s="40"/>
      <c r="G2" s="40"/>
      <c r="H2" s="40"/>
      <c r="I2" s="40"/>
    </row>
    <row r="3" spans="1:26" s="6" customFormat="1" ht="15.75" customHeight="1" x14ac:dyDescent="0.2">
      <c r="A3" s="7"/>
      <c r="B3" s="23"/>
      <c r="C3" s="7"/>
      <c r="D3" s="7"/>
      <c r="E3" s="7"/>
      <c r="F3" s="7"/>
      <c r="G3" s="7"/>
      <c r="H3" s="7"/>
      <c r="I3" s="7"/>
    </row>
    <row r="4" spans="1:26" s="6" customFormat="1" ht="15.75" customHeight="1" x14ac:dyDescent="0.2">
      <c r="A4" s="7"/>
      <c r="B4" s="23"/>
      <c r="C4" s="7"/>
      <c r="D4" s="7"/>
      <c r="E4" s="7"/>
      <c r="F4" s="7"/>
      <c r="G4" s="7"/>
      <c r="H4" s="7"/>
      <c r="I4" s="7"/>
    </row>
    <row r="5" spans="1:26" s="6" customFormat="1" ht="15.75" customHeight="1" x14ac:dyDescent="0.2">
      <c r="A5" s="7"/>
      <c r="B5" s="23"/>
      <c r="C5" s="7"/>
      <c r="D5" s="7"/>
      <c r="E5" s="7"/>
      <c r="F5" s="7"/>
      <c r="G5" s="7"/>
      <c r="H5" s="7"/>
      <c r="I5" s="7"/>
    </row>
    <row r="6" spans="1:26" s="6" customFormat="1" ht="17.25" customHeight="1" x14ac:dyDescent="0.3">
      <c r="A6" s="38" t="s">
        <v>61</v>
      </c>
      <c r="B6" s="38"/>
      <c r="C6" s="38"/>
      <c r="D6" s="38"/>
      <c r="E6" s="9"/>
      <c r="F6" s="9"/>
      <c r="G6" s="9"/>
      <c r="H6" s="9"/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4.25" customHeight="1" x14ac:dyDescent="0.2">
      <c r="A7" s="41"/>
      <c r="B7" s="41"/>
      <c r="C7" s="41"/>
      <c r="D7" s="41"/>
    </row>
    <row r="8" spans="1:26" ht="38.25" customHeight="1" x14ac:dyDescent="0.2">
      <c r="A8" s="42" t="s">
        <v>1</v>
      </c>
      <c r="B8" s="42"/>
      <c r="C8" s="42"/>
      <c r="D8" s="42"/>
    </row>
    <row r="9" spans="1:26" ht="15.75" customHeight="1" x14ac:dyDescent="0.2">
      <c r="A9" s="1"/>
    </row>
    <row r="10" spans="1:26" s="12" customFormat="1" ht="15.75" customHeight="1" x14ac:dyDescent="0.25">
      <c r="A10" s="43" t="s">
        <v>2</v>
      </c>
      <c r="B10" s="34" t="s">
        <v>3</v>
      </c>
      <c r="C10" s="36" t="s">
        <v>4</v>
      </c>
      <c r="D10" s="37"/>
    </row>
    <row r="11" spans="1:26" ht="15.75" customHeight="1" x14ac:dyDescent="0.25">
      <c r="A11" s="43"/>
      <c r="B11" s="35"/>
      <c r="C11" s="10" t="s">
        <v>0</v>
      </c>
      <c r="D11" s="11" t="s">
        <v>5</v>
      </c>
    </row>
    <row r="12" spans="1:26" s="16" customFormat="1" ht="15" customHeight="1" x14ac:dyDescent="0.25">
      <c r="A12" s="18"/>
      <c r="B12" s="19"/>
      <c r="C12" s="20"/>
      <c r="D12" s="19"/>
    </row>
    <row r="13" spans="1:26" s="21" customFormat="1" ht="15" customHeight="1" x14ac:dyDescent="0.25">
      <c r="A13" s="13" t="s">
        <v>3</v>
      </c>
      <c r="B13" s="26">
        <f>SUM(B15,B21,B54)</f>
        <v>252209</v>
      </c>
      <c r="C13" s="26">
        <f t="shared" ref="C13:D13" si="0">SUM(C15,C21,C54)</f>
        <v>136645</v>
      </c>
      <c r="D13" s="26">
        <f t="shared" si="0"/>
        <v>115564</v>
      </c>
    </row>
    <row r="14" spans="1:26" s="16" customFormat="1" ht="15" customHeight="1" x14ac:dyDescent="0.25">
      <c r="A14" s="14"/>
      <c r="B14" s="27"/>
      <c r="C14" s="24"/>
      <c r="D14" s="24"/>
    </row>
    <row r="15" spans="1:26" s="21" customFormat="1" ht="15" customHeight="1" x14ac:dyDescent="0.25">
      <c r="A15" s="13" t="s">
        <v>60</v>
      </c>
      <c r="B15" s="26">
        <f>SUM(B16:B19)</f>
        <v>29813</v>
      </c>
      <c r="C15" s="26">
        <f t="shared" ref="C15:D15" si="1">SUM(C16:C19)</f>
        <v>15313</v>
      </c>
      <c r="D15" s="26">
        <f t="shared" si="1"/>
        <v>14500</v>
      </c>
    </row>
    <row r="16" spans="1:26" s="16" customFormat="1" ht="15" customHeight="1" x14ac:dyDescent="0.25">
      <c r="A16" s="14" t="s">
        <v>6</v>
      </c>
      <c r="B16" s="27">
        <f t="shared" ref="B16:B19" si="2">SUM(C16:D16)</f>
        <v>2958</v>
      </c>
      <c r="C16" s="25">
        <v>1603</v>
      </c>
      <c r="D16" s="25">
        <v>1355</v>
      </c>
    </row>
    <row r="17" spans="1:4" s="16" customFormat="1" ht="15" customHeight="1" x14ac:dyDescent="0.25">
      <c r="A17" s="14" t="s">
        <v>7</v>
      </c>
      <c r="B17" s="27">
        <f t="shared" si="2"/>
        <v>11804</v>
      </c>
      <c r="C17" s="25">
        <v>4910</v>
      </c>
      <c r="D17" s="25">
        <v>6894</v>
      </c>
    </row>
    <row r="18" spans="1:4" s="16" customFormat="1" ht="15" customHeight="1" x14ac:dyDescent="0.25">
      <c r="A18" s="14" t="s">
        <v>8</v>
      </c>
      <c r="B18" s="27">
        <f t="shared" si="2"/>
        <v>11672</v>
      </c>
      <c r="C18" s="25">
        <v>7116</v>
      </c>
      <c r="D18" s="25">
        <v>4556</v>
      </c>
    </row>
    <row r="19" spans="1:4" s="16" customFormat="1" ht="15" customHeight="1" x14ac:dyDescent="0.25">
      <c r="A19" s="14" t="s">
        <v>9</v>
      </c>
      <c r="B19" s="27">
        <f t="shared" si="2"/>
        <v>3379</v>
      </c>
      <c r="C19" s="25">
        <v>1684</v>
      </c>
      <c r="D19" s="25">
        <v>1695</v>
      </c>
    </row>
    <row r="20" spans="1:4" s="16" customFormat="1" ht="15" customHeight="1" x14ac:dyDescent="0.25">
      <c r="A20" s="14"/>
      <c r="B20" s="27"/>
      <c r="C20" s="27"/>
      <c r="D20" s="27"/>
    </row>
    <row r="21" spans="1:4" s="21" customFormat="1" ht="15" customHeight="1" x14ac:dyDescent="0.25">
      <c r="A21" s="13" t="s">
        <v>10</v>
      </c>
      <c r="B21" s="26">
        <f>SUM(B22:B52)</f>
        <v>221170</v>
      </c>
      <c r="C21" s="26">
        <f t="shared" ref="C21:D21" si="3">SUM(C22:C52)</f>
        <v>120401</v>
      </c>
      <c r="D21" s="26">
        <f t="shared" si="3"/>
        <v>100769</v>
      </c>
    </row>
    <row r="22" spans="1:4" s="16" customFormat="1" ht="15" customHeight="1" x14ac:dyDescent="0.25">
      <c r="A22" s="14" t="s">
        <v>11</v>
      </c>
      <c r="B22" s="27">
        <f t="shared" ref="B22:B52" si="4">SUM(C22:D22)</f>
        <v>3232</v>
      </c>
      <c r="C22" s="25">
        <v>1791</v>
      </c>
      <c r="D22" s="25">
        <v>1441</v>
      </c>
    </row>
    <row r="23" spans="1:4" s="16" customFormat="1" ht="15" customHeight="1" x14ac:dyDescent="0.25">
      <c r="A23" s="14" t="s">
        <v>12</v>
      </c>
      <c r="B23" s="27">
        <f t="shared" si="4"/>
        <v>3343</v>
      </c>
      <c r="C23" s="25">
        <v>1289</v>
      </c>
      <c r="D23" s="25">
        <v>2054</v>
      </c>
    </row>
    <row r="24" spans="1:4" s="16" customFormat="1" ht="15" customHeight="1" x14ac:dyDescent="0.25">
      <c r="A24" s="14" t="s">
        <v>13</v>
      </c>
      <c r="B24" s="27">
        <f t="shared" si="4"/>
        <v>3465</v>
      </c>
      <c r="C24" s="25">
        <v>2408</v>
      </c>
      <c r="D24" s="25">
        <v>1057</v>
      </c>
    </row>
    <row r="25" spans="1:4" s="16" customFormat="1" ht="15" customHeight="1" x14ac:dyDescent="0.25">
      <c r="A25" s="14" t="s">
        <v>14</v>
      </c>
      <c r="B25" s="27">
        <f t="shared" si="4"/>
        <v>4019</v>
      </c>
      <c r="C25" s="25">
        <v>3025</v>
      </c>
      <c r="D25" s="25">
        <v>994</v>
      </c>
    </row>
    <row r="26" spans="1:4" s="16" customFormat="1" ht="15" customHeight="1" x14ac:dyDescent="0.25">
      <c r="A26" s="14" t="s">
        <v>15</v>
      </c>
      <c r="B26" s="27">
        <f t="shared" si="4"/>
        <v>7276</v>
      </c>
      <c r="C26" s="25">
        <v>4120</v>
      </c>
      <c r="D26" s="25">
        <v>3156</v>
      </c>
    </row>
    <row r="27" spans="1:4" s="16" customFormat="1" ht="15" customHeight="1" x14ac:dyDescent="0.25">
      <c r="A27" s="14" t="s">
        <v>16</v>
      </c>
      <c r="B27" s="27">
        <f t="shared" si="4"/>
        <v>1807</v>
      </c>
      <c r="C27" s="25">
        <v>1039</v>
      </c>
      <c r="D27" s="25">
        <v>768</v>
      </c>
    </row>
    <row r="28" spans="1:4" s="16" customFormat="1" ht="15" customHeight="1" x14ac:dyDescent="0.25">
      <c r="A28" s="14" t="s">
        <v>17</v>
      </c>
      <c r="B28" s="27">
        <f t="shared" si="4"/>
        <v>19168</v>
      </c>
      <c r="C28" s="25">
        <v>7080</v>
      </c>
      <c r="D28" s="25">
        <v>12088</v>
      </c>
    </row>
    <row r="29" spans="1:4" s="16" customFormat="1" ht="15" customHeight="1" x14ac:dyDescent="0.25">
      <c r="A29" s="14" t="s">
        <v>18</v>
      </c>
      <c r="B29" s="27">
        <f t="shared" si="4"/>
        <v>6162</v>
      </c>
      <c r="C29" s="25">
        <v>3126</v>
      </c>
      <c r="D29" s="25">
        <v>3036</v>
      </c>
    </row>
    <row r="30" spans="1:4" s="16" customFormat="1" ht="15" customHeight="1" x14ac:dyDescent="0.25">
      <c r="A30" s="14" t="s">
        <v>19</v>
      </c>
      <c r="B30" s="27">
        <f t="shared" si="4"/>
        <v>5098</v>
      </c>
      <c r="C30" s="25">
        <v>4305</v>
      </c>
      <c r="D30" s="25">
        <v>793</v>
      </c>
    </row>
    <row r="31" spans="1:4" s="16" customFormat="1" ht="15" customHeight="1" x14ac:dyDescent="0.25">
      <c r="A31" s="14" t="s">
        <v>20</v>
      </c>
      <c r="B31" s="27">
        <f t="shared" si="4"/>
        <v>10164</v>
      </c>
      <c r="C31" s="25">
        <v>5976</v>
      </c>
      <c r="D31" s="25">
        <v>4188</v>
      </c>
    </row>
    <row r="32" spans="1:4" s="16" customFormat="1" ht="15" customHeight="1" x14ac:dyDescent="0.25">
      <c r="A32" s="14" t="s">
        <v>21</v>
      </c>
      <c r="B32" s="27">
        <f t="shared" si="4"/>
        <v>16329</v>
      </c>
      <c r="C32" s="25">
        <v>10564</v>
      </c>
      <c r="D32" s="25">
        <v>5765</v>
      </c>
    </row>
    <row r="33" spans="1:4" s="16" customFormat="1" ht="15" customHeight="1" x14ac:dyDescent="0.25">
      <c r="A33" s="14" t="s">
        <v>22</v>
      </c>
      <c r="B33" s="27">
        <f t="shared" si="4"/>
        <v>8616</v>
      </c>
      <c r="C33" s="25">
        <v>4046</v>
      </c>
      <c r="D33" s="25">
        <v>4570</v>
      </c>
    </row>
    <row r="34" spans="1:4" s="16" customFormat="1" ht="15" customHeight="1" x14ac:dyDescent="0.25">
      <c r="A34" s="14" t="s">
        <v>23</v>
      </c>
      <c r="B34" s="27">
        <f t="shared" si="4"/>
        <v>12341</v>
      </c>
      <c r="C34" s="25">
        <v>4059</v>
      </c>
      <c r="D34" s="25">
        <v>8282</v>
      </c>
    </row>
    <row r="35" spans="1:4" s="16" customFormat="1" ht="15" customHeight="1" x14ac:dyDescent="0.25">
      <c r="A35" s="14" t="s">
        <v>24</v>
      </c>
      <c r="B35" s="27">
        <f t="shared" si="4"/>
        <v>17749</v>
      </c>
      <c r="C35" s="25">
        <v>8719</v>
      </c>
      <c r="D35" s="25">
        <v>9030</v>
      </c>
    </row>
    <row r="36" spans="1:4" s="16" customFormat="1" ht="15" customHeight="1" x14ac:dyDescent="0.25">
      <c r="A36" s="14" t="s">
        <v>25</v>
      </c>
      <c r="B36" s="27">
        <f t="shared" si="4"/>
        <v>7831</v>
      </c>
      <c r="C36" s="25">
        <v>4998</v>
      </c>
      <c r="D36" s="25">
        <v>2833</v>
      </c>
    </row>
    <row r="37" spans="1:4" s="16" customFormat="1" ht="15" customHeight="1" x14ac:dyDescent="0.25">
      <c r="A37" s="14" t="s">
        <v>26</v>
      </c>
      <c r="B37" s="27">
        <f t="shared" si="4"/>
        <v>7367</v>
      </c>
      <c r="C37" s="25">
        <v>2473</v>
      </c>
      <c r="D37" s="25">
        <v>4894</v>
      </c>
    </row>
    <row r="38" spans="1:4" s="16" customFormat="1" ht="15" customHeight="1" x14ac:dyDescent="0.25">
      <c r="A38" s="14" t="s">
        <v>27</v>
      </c>
      <c r="B38" s="27">
        <f t="shared" si="4"/>
        <v>5038</v>
      </c>
      <c r="C38" s="25">
        <v>3719</v>
      </c>
      <c r="D38" s="25">
        <v>1319</v>
      </c>
    </row>
    <row r="39" spans="1:4" s="16" customFormat="1" ht="15" customHeight="1" x14ac:dyDescent="0.25">
      <c r="A39" s="14" t="s">
        <v>28</v>
      </c>
      <c r="B39" s="27">
        <f t="shared" si="4"/>
        <v>5908</v>
      </c>
      <c r="C39" s="25">
        <v>3133</v>
      </c>
      <c r="D39" s="25">
        <v>2775</v>
      </c>
    </row>
    <row r="40" spans="1:4" s="16" customFormat="1" ht="15" customHeight="1" x14ac:dyDescent="0.25">
      <c r="A40" s="14" t="s">
        <v>29</v>
      </c>
      <c r="B40" s="27">
        <f t="shared" si="4"/>
        <v>8978</v>
      </c>
      <c r="C40" s="25">
        <v>5808</v>
      </c>
      <c r="D40" s="25">
        <v>3170</v>
      </c>
    </row>
    <row r="41" spans="1:4" s="16" customFormat="1" ht="15" customHeight="1" x14ac:dyDescent="0.25">
      <c r="A41" s="14" t="s">
        <v>30</v>
      </c>
      <c r="B41" s="27">
        <f t="shared" si="4"/>
        <v>7521</v>
      </c>
      <c r="C41" s="25">
        <v>3862</v>
      </c>
      <c r="D41" s="25">
        <v>3659</v>
      </c>
    </row>
    <row r="42" spans="1:4" s="16" customFormat="1" ht="15" customHeight="1" x14ac:dyDescent="0.25">
      <c r="A42" s="14" t="s">
        <v>31</v>
      </c>
      <c r="B42" s="27">
        <f t="shared" si="4"/>
        <v>3625</v>
      </c>
      <c r="C42" s="25">
        <v>1729</v>
      </c>
      <c r="D42" s="25">
        <v>1896</v>
      </c>
    </row>
    <row r="43" spans="1:4" s="16" customFormat="1" ht="15" customHeight="1" x14ac:dyDescent="0.25">
      <c r="A43" s="14" t="s">
        <v>32</v>
      </c>
      <c r="B43" s="27">
        <f t="shared" si="4"/>
        <v>5118</v>
      </c>
      <c r="C43" s="25">
        <v>2726</v>
      </c>
      <c r="D43" s="25">
        <v>2392</v>
      </c>
    </row>
    <row r="44" spans="1:4" s="16" customFormat="1" ht="15" customHeight="1" x14ac:dyDescent="0.25">
      <c r="A44" s="14" t="s">
        <v>33</v>
      </c>
      <c r="B44" s="27">
        <f t="shared" si="4"/>
        <v>5419</v>
      </c>
      <c r="C44" s="25">
        <v>4111</v>
      </c>
      <c r="D44" s="25">
        <v>1308</v>
      </c>
    </row>
    <row r="45" spans="1:4" s="16" customFormat="1" ht="15" customHeight="1" x14ac:dyDescent="0.25">
      <c r="A45" s="14" t="s">
        <v>34</v>
      </c>
      <c r="B45" s="27">
        <f t="shared" si="4"/>
        <v>7778</v>
      </c>
      <c r="C45" s="25">
        <v>5213</v>
      </c>
      <c r="D45" s="25">
        <v>2565</v>
      </c>
    </row>
    <row r="46" spans="1:4" s="16" customFormat="1" ht="15" customHeight="1" x14ac:dyDescent="0.25">
      <c r="A46" s="14" t="s">
        <v>35</v>
      </c>
      <c r="B46" s="27">
        <f t="shared" si="4"/>
        <v>5465</v>
      </c>
      <c r="C46" s="25">
        <v>2877</v>
      </c>
      <c r="D46" s="25">
        <v>2588</v>
      </c>
    </row>
    <row r="47" spans="1:4" s="16" customFormat="1" ht="15" customHeight="1" x14ac:dyDescent="0.25">
      <c r="A47" s="14" t="s">
        <v>36</v>
      </c>
      <c r="B47" s="27">
        <f t="shared" si="4"/>
        <v>2530</v>
      </c>
      <c r="C47" s="25">
        <v>2113</v>
      </c>
      <c r="D47" s="25">
        <v>417</v>
      </c>
    </row>
    <row r="48" spans="1:4" s="16" customFormat="1" ht="15" customHeight="1" x14ac:dyDescent="0.25">
      <c r="A48" s="14" t="s">
        <v>37</v>
      </c>
      <c r="B48" s="27">
        <f t="shared" si="4"/>
        <v>7327</v>
      </c>
      <c r="C48" s="25">
        <v>4956</v>
      </c>
      <c r="D48" s="25">
        <v>2371</v>
      </c>
    </row>
    <row r="49" spans="1:4" s="16" customFormat="1" ht="15" customHeight="1" x14ac:dyDescent="0.25">
      <c r="A49" s="14" t="s">
        <v>38</v>
      </c>
      <c r="B49" s="27">
        <f t="shared" si="4"/>
        <v>2372</v>
      </c>
      <c r="C49" s="25">
        <v>1913</v>
      </c>
      <c r="D49" s="25">
        <v>459</v>
      </c>
    </row>
    <row r="50" spans="1:4" s="16" customFormat="1" ht="15" customHeight="1" x14ac:dyDescent="0.25">
      <c r="A50" s="14" t="s">
        <v>39</v>
      </c>
      <c r="B50" s="27">
        <f t="shared" si="4"/>
        <v>8820</v>
      </c>
      <c r="C50" s="25">
        <v>5052</v>
      </c>
      <c r="D50" s="25">
        <v>3768</v>
      </c>
    </row>
    <row r="51" spans="1:4" s="16" customFormat="1" ht="15" customHeight="1" x14ac:dyDescent="0.25">
      <c r="A51" s="14" t="s">
        <v>40</v>
      </c>
      <c r="B51" s="27">
        <f t="shared" si="4"/>
        <v>2245</v>
      </c>
      <c r="C51" s="25">
        <v>1129</v>
      </c>
      <c r="D51" s="25">
        <v>1116</v>
      </c>
    </row>
    <row r="52" spans="1:4" s="16" customFormat="1" ht="15" customHeight="1" x14ac:dyDescent="0.25">
      <c r="A52" s="14" t="s">
        <v>41</v>
      </c>
      <c r="B52" s="27">
        <f t="shared" si="4"/>
        <v>9059</v>
      </c>
      <c r="C52" s="25">
        <v>3042</v>
      </c>
      <c r="D52" s="25">
        <v>6017</v>
      </c>
    </row>
    <row r="53" spans="1:4" s="16" customFormat="1" ht="15" customHeight="1" x14ac:dyDescent="0.25">
      <c r="A53" s="14"/>
      <c r="B53" s="27"/>
      <c r="C53" s="27"/>
      <c r="D53" s="27"/>
    </row>
    <row r="54" spans="1:4" s="16" customFormat="1" ht="15" customHeight="1" x14ac:dyDescent="0.25">
      <c r="A54" s="13" t="s">
        <v>42</v>
      </c>
      <c r="B54" s="26">
        <f>SUM(B55:B68)</f>
        <v>1226</v>
      </c>
      <c r="C54" s="26">
        <f t="shared" ref="C54:D54" si="5">SUM(C55:C68)</f>
        <v>931</v>
      </c>
      <c r="D54" s="26">
        <f t="shared" si="5"/>
        <v>295</v>
      </c>
    </row>
    <row r="55" spans="1:4" s="16" customFormat="1" ht="15" customHeight="1" x14ac:dyDescent="0.25">
      <c r="A55" s="14" t="s">
        <v>43</v>
      </c>
      <c r="B55" s="27">
        <f>SUM(C55:D55)</f>
        <v>0</v>
      </c>
      <c r="C55" s="25">
        <v>0</v>
      </c>
      <c r="D55" s="25">
        <v>0</v>
      </c>
    </row>
    <row r="56" spans="1:4" s="16" customFormat="1" ht="15" customHeight="1" x14ac:dyDescent="0.25">
      <c r="A56" s="14" t="s">
        <v>44</v>
      </c>
      <c r="B56" s="27">
        <f t="shared" ref="B56:B68" si="6">SUM(C56:D56)</f>
        <v>249</v>
      </c>
      <c r="C56" s="25">
        <v>92</v>
      </c>
      <c r="D56" s="25">
        <v>157</v>
      </c>
    </row>
    <row r="57" spans="1:4" s="16" customFormat="1" ht="15" customHeight="1" x14ac:dyDescent="0.25">
      <c r="A57" s="14" t="s">
        <v>45</v>
      </c>
      <c r="B57" s="27">
        <f t="shared" si="6"/>
        <v>306</v>
      </c>
      <c r="C57" s="25">
        <v>204</v>
      </c>
      <c r="D57" s="25">
        <v>102</v>
      </c>
    </row>
    <row r="58" spans="1:4" s="16" customFormat="1" ht="15" customHeight="1" x14ac:dyDescent="0.25">
      <c r="A58" s="14" t="s">
        <v>46</v>
      </c>
      <c r="B58" s="27">
        <f t="shared" si="6"/>
        <v>0</v>
      </c>
      <c r="C58" s="25">
        <v>0</v>
      </c>
      <c r="D58" s="25">
        <v>0</v>
      </c>
    </row>
    <row r="59" spans="1:4" s="16" customFormat="1" ht="15" customHeight="1" x14ac:dyDescent="0.25">
      <c r="A59" s="14" t="s">
        <v>47</v>
      </c>
      <c r="B59" s="27">
        <f t="shared" si="6"/>
        <v>0</v>
      </c>
      <c r="C59" s="25">
        <v>0</v>
      </c>
      <c r="D59" s="25">
        <v>0</v>
      </c>
    </row>
    <row r="60" spans="1:4" s="16" customFormat="1" ht="15" customHeight="1" x14ac:dyDescent="0.25">
      <c r="A60" s="14" t="s">
        <v>48</v>
      </c>
      <c r="B60" s="27">
        <f t="shared" si="6"/>
        <v>0</v>
      </c>
      <c r="C60" s="25">
        <v>0</v>
      </c>
      <c r="D60" s="25">
        <v>0</v>
      </c>
    </row>
    <row r="61" spans="1:4" s="16" customFormat="1" ht="15" customHeight="1" x14ac:dyDescent="0.25">
      <c r="A61" s="14" t="s">
        <v>49</v>
      </c>
      <c r="B61" s="27">
        <f t="shared" si="6"/>
        <v>0</v>
      </c>
      <c r="C61" s="25">
        <v>0</v>
      </c>
      <c r="D61" s="25">
        <v>0</v>
      </c>
    </row>
    <row r="62" spans="1:4" s="16" customFormat="1" ht="15" customHeight="1" x14ac:dyDescent="0.25">
      <c r="A62" s="14" t="s">
        <v>50</v>
      </c>
      <c r="B62" s="27">
        <f t="shared" si="6"/>
        <v>0</v>
      </c>
      <c r="C62" s="25">
        <v>0</v>
      </c>
      <c r="D62" s="25">
        <v>0</v>
      </c>
    </row>
    <row r="63" spans="1:4" s="16" customFormat="1" ht="15" customHeight="1" x14ac:dyDescent="0.25">
      <c r="A63" s="14" t="s">
        <v>51</v>
      </c>
      <c r="B63" s="27">
        <f t="shared" si="6"/>
        <v>0</v>
      </c>
      <c r="C63" s="25">
        <v>0</v>
      </c>
      <c r="D63" s="25">
        <v>0</v>
      </c>
    </row>
    <row r="64" spans="1:4" s="16" customFormat="1" ht="15" customHeight="1" x14ac:dyDescent="0.25">
      <c r="A64" s="17" t="s">
        <v>52</v>
      </c>
      <c r="B64" s="27">
        <f t="shared" si="6"/>
        <v>333</v>
      </c>
      <c r="C64" s="25">
        <v>297</v>
      </c>
      <c r="D64" s="25">
        <v>36</v>
      </c>
    </row>
    <row r="65" spans="1:4" s="16" customFormat="1" ht="15" customHeight="1" x14ac:dyDescent="0.25">
      <c r="A65" s="17" t="s">
        <v>53</v>
      </c>
      <c r="B65" s="27">
        <f t="shared" si="6"/>
        <v>0</v>
      </c>
      <c r="C65" s="25">
        <v>0</v>
      </c>
      <c r="D65" s="25">
        <v>0</v>
      </c>
    </row>
    <row r="66" spans="1:4" s="16" customFormat="1" ht="15" customHeight="1" x14ac:dyDescent="0.25">
      <c r="A66" s="15" t="s">
        <v>54</v>
      </c>
      <c r="B66" s="27">
        <f t="shared" si="6"/>
        <v>0</v>
      </c>
      <c r="C66" s="25">
        <v>0</v>
      </c>
      <c r="D66" s="25">
        <v>0</v>
      </c>
    </row>
    <row r="67" spans="1:4" s="16" customFormat="1" ht="15" customHeight="1" x14ac:dyDescent="0.25">
      <c r="A67" s="15" t="s">
        <v>55</v>
      </c>
      <c r="B67" s="27">
        <f t="shared" si="6"/>
        <v>0</v>
      </c>
      <c r="C67" s="25">
        <v>0</v>
      </c>
      <c r="D67" s="25">
        <v>0</v>
      </c>
    </row>
    <row r="68" spans="1:4" s="16" customFormat="1" ht="15" customHeight="1" x14ac:dyDescent="0.25">
      <c r="A68" s="22" t="s">
        <v>56</v>
      </c>
      <c r="B68" s="28">
        <f t="shared" si="6"/>
        <v>338</v>
      </c>
      <c r="C68" s="29">
        <v>338</v>
      </c>
      <c r="D68" s="29">
        <v>0</v>
      </c>
    </row>
    <row r="69" spans="1:4" s="44" customFormat="1" ht="19.5" customHeight="1" x14ac:dyDescent="0.2">
      <c r="A69" s="30" t="s">
        <v>57</v>
      </c>
      <c r="B69" s="31"/>
      <c r="C69" s="32"/>
      <c r="D69" s="32"/>
    </row>
    <row r="70" spans="1:4" s="44" customFormat="1" ht="12" customHeight="1" x14ac:dyDescent="0.2">
      <c r="A70" s="33" t="s">
        <v>58</v>
      </c>
      <c r="B70" s="31"/>
      <c r="C70" s="31"/>
      <c r="D70" s="31"/>
    </row>
    <row r="71" spans="1:4" s="44" customFormat="1" ht="12" customHeight="1" x14ac:dyDescent="0.2">
      <c r="A71" s="33" t="s">
        <v>59</v>
      </c>
      <c r="B71" s="31"/>
      <c r="C71" s="31"/>
      <c r="D71" s="31"/>
    </row>
    <row r="72" spans="1:4" s="44" customFormat="1" ht="12" customHeight="1" x14ac:dyDescent="0.2">
      <c r="B72" s="31"/>
      <c r="C72" s="31"/>
      <c r="D72" s="31"/>
    </row>
    <row r="73" spans="1:4" x14ac:dyDescent="0.2">
      <c r="B73" s="3"/>
      <c r="C73" s="3"/>
      <c r="D73" s="3"/>
    </row>
    <row r="74" spans="1:4" x14ac:dyDescent="0.2">
      <c r="B74" s="3"/>
      <c r="C74" s="3"/>
      <c r="D74" s="3"/>
    </row>
    <row r="75" spans="1:4" x14ac:dyDescent="0.2">
      <c r="B75" s="3"/>
      <c r="C75" s="3"/>
      <c r="D75" s="3"/>
    </row>
    <row r="76" spans="1:4" x14ac:dyDescent="0.2">
      <c r="B76" s="3"/>
      <c r="C76" s="3"/>
      <c r="D76" s="3"/>
    </row>
  </sheetData>
  <mergeCells count="8">
    <mergeCell ref="B10:B11"/>
    <mergeCell ref="C10:D10"/>
    <mergeCell ref="A6:D6"/>
    <mergeCell ref="A1:E1"/>
    <mergeCell ref="A2:I2"/>
    <mergeCell ref="A7:D7"/>
    <mergeCell ref="A8:D8"/>
    <mergeCell ref="A10:A11"/>
  </mergeCells>
  <phoneticPr fontId="0" type="noConversion"/>
  <printOptions horizontalCentered="1" verticalCentered="1"/>
  <pageMargins left="0.98425196850393704" right="0" top="0.39370078740157483" bottom="0.39370078740157483" header="0" footer="0"/>
  <pageSetup scale="49" firstPageNumber="85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19.27_2017</vt:lpstr>
      <vt:lpstr>'19.27_2017'!A_IMPRESIÓN_IM</vt:lpstr>
      <vt:lpstr>'19.27_2017'!Área_de_impresión</vt:lpstr>
      <vt:lpstr>'19.27_2017'!Imprimir_área_IM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2014-04-04T19:00:34Z</cp:lastPrinted>
  <dcterms:created xsi:type="dcterms:W3CDTF">2004-02-02T22:25:42Z</dcterms:created>
  <dcterms:modified xsi:type="dcterms:W3CDTF">2018-02-20T16:55:04Z</dcterms:modified>
</cp:coreProperties>
</file>